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15" windowWidth="11355" windowHeight="6030" tabRatio="602" activeTab="2"/>
  </bookViews>
  <sheets>
    <sheet name="Kopizm." sheetId="1" r:id="rId1"/>
    <sheet name="Kopizm.apr.1" sheetId="2" r:id="rId2"/>
    <sheet name="Visp. celtn. darbi" sheetId="3" r:id="rId3"/>
  </sheets>
  <definedNames/>
  <calcPr fullCalcOnLoad="1"/>
</workbook>
</file>

<file path=xl/sharedStrings.xml><?xml version="1.0" encoding="utf-8"?>
<sst xmlns="http://schemas.openxmlformats.org/spreadsheetml/2006/main" count="229" uniqueCount="140">
  <si>
    <t>EUR</t>
  </si>
  <si>
    <t>PVN 21%</t>
  </si>
  <si>
    <t>(Darba veids vai konstruktīvā elementa nosaukums)</t>
  </si>
  <si>
    <t>Būves nosaukums:</t>
  </si>
  <si>
    <t>Objekta nosaukums :</t>
  </si>
  <si>
    <t>Objekta adrese:</t>
  </si>
  <si>
    <t xml:space="preserve">Pasūtījuma Nr.: </t>
  </si>
  <si>
    <t>Sastādīta</t>
  </si>
  <si>
    <t>gada</t>
  </si>
  <si>
    <t>gada tirgus cenās, pamatojoties uz</t>
  </si>
  <si>
    <t>daļas rasējumiem</t>
  </si>
  <si>
    <t xml:space="preserve">Darba </t>
  </si>
  <si>
    <t>Meha-</t>
  </si>
  <si>
    <t>Darb-</t>
  </si>
  <si>
    <t>riāli,</t>
  </si>
  <si>
    <t>alga,</t>
  </si>
  <si>
    <t>nismi,</t>
  </si>
  <si>
    <t>Kopā,</t>
  </si>
  <si>
    <t>norma,</t>
  </si>
  <si>
    <t>ietilpība,</t>
  </si>
  <si>
    <t>Kods</t>
  </si>
  <si>
    <t>Sastādīja</t>
  </si>
  <si>
    <t>(paraksts un tā atšifrējums,datums)</t>
  </si>
  <si>
    <t>Sertifikāta Nr.</t>
  </si>
  <si>
    <t>c/h</t>
  </si>
  <si>
    <t>Tāme sastādīta</t>
  </si>
  <si>
    <t>Nr. p.k.</t>
  </si>
  <si>
    <t>Objekta nosaukums</t>
  </si>
  <si>
    <t>Pavisam būvniecības izmaksas</t>
  </si>
  <si>
    <t>Kopā</t>
  </si>
  <si>
    <t>ap.likme</t>
  </si>
  <si>
    <t>EUR/h</t>
  </si>
  <si>
    <t>Objekta izmaksas EUR</t>
  </si>
  <si>
    <t>Pārbaudīja</t>
  </si>
  <si>
    <t>Tāmes izmaksas</t>
  </si>
  <si>
    <t>Tāme sastādīta:</t>
  </si>
  <si>
    <t>m2</t>
  </si>
  <si>
    <t>N.</t>
  </si>
  <si>
    <t>Mēra</t>
  </si>
  <si>
    <t>Dau -</t>
  </si>
  <si>
    <t>izmaksa</t>
  </si>
  <si>
    <t xml:space="preserve">Kopējā </t>
  </si>
  <si>
    <t>p.</t>
  </si>
  <si>
    <t>vienība</t>
  </si>
  <si>
    <t>dzums</t>
  </si>
  <si>
    <t>Mate-</t>
  </si>
  <si>
    <t>Darba</t>
  </si>
  <si>
    <t>k.</t>
  </si>
  <si>
    <t>Darba nosaukums</t>
  </si>
  <si>
    <t>Vienības izmaksas</t>
  </si>
  <si>
    <t xml:space="preserve">Laika </t>
  </si>
  <si>
    <t>Pavisam kopā</t>
  </si>
  <si>
    <t>m3</t>
  </si>
  <si>
    <t>Konteineru noma</t>
  </si>
  <si>
    <t>gab</t>
  </si>
  <si>
    <t>Vispārējie celtniecības darbi .</t>
  </si>
  <si>
    <t>m</t>
  </si>
  <si>
    <t>Savākt celtniecības atkritumus un iekraut konteineros</t>
  </si>
  <si>
    <t>tn</t>
  </si>
  <si>
    <t>gab.</t>
  </si>
  <si>
    <t>Notīrīt rūsu no metāla konstrukcijām un gruntēt ar gruntskrāsu GF-021</t>
  </si>
  <si>
    <t>KOPĀ:</t>
  </si>
  <si>
    <t>Kopsavilkuma aprēķins pa darbu vai konstruktīvo elementu veidiem</t>
  </si>
  <si>
    <t>Par kopējo summu,EUR</t>
  </si>
  <si>
    <t>Kopējā darbietilpība, c/h</t>
  </si>
  <si>
    <t>Nr.</t>
  </si>
  <si>
    <t>Kods,</t>
  </si>
  <si>
    <t>Tāmes</t>
  </si>
  <si>
    <t>Tai skaitā</t>
  </si>
  <si>
    <t>Darba veids vai konstruktīvā</t>
  </si>
  <si>
    <t xml:space="preserve">darba </t>
  </si>
  <si>
    <t>materiāli</t>
  </si>
  <si>
    <t>mehā-</t>
  </si>
  <si>
    <t>elementa nosaukums</t>
  </si>
  <si>
    <t>alga</t>
  </si>
  <si>
    <t>nismi</t>
  </si>
  <si>
    <t>ietilpība</t>
  </si>
  <si>
    <t>(c/h)</t>
  </si>
  <si>
    <t>Vispārējie celtniecības darbi</t>
  </si>
  <si>
    <t>Darba devēja sociālais nodoklis 23.59%</t>
  </si>
  <si>
    <t>Lokālā tāme Nr.1/1</t>
  </si>
  <si>
    <t>Nr.1</t>
  </si>
  <si>
    <t>1/1</t>
  </si>
  <si>
    <t>BOJĀTO KONSTRUKCIJU ATJAUNOŠANA LLU SPORTA NAMĀ</t>
  </si>
  <si>
    <t>RAIŅA IELĀ 1, JELGAVĀ.</t>
  </si>
  <si>
    <t>RAIŅA IELA 1, JELGAVA.</t>
  </si>
  <si>
    <t xml:space="preserve">Vispārējie celtniecības darbi . </t>
  </si>
  <si>
    <t>LLU SPORTA NAMS JELGAVĀ, RAIŅA IELĀ 1.</t>
  </si>
  <si>
    <t>Vispārējie celtniecības  darbi .</t>
  </si>
  <si>
    <t>BK</t>
  </si>
  <si>
    <t>BOJĀTO KONSTRUKCIJU ATJAUNOŠANA LLU SPORTA NAMĀ RAIŅA IELĀ 1, JELGAVĀ.</t>
  </si>
  <si>
    <t>LLU SPORTA NAMS RAIŅA IELĀ 1, JELGAVĀ.</t>
  </si>
  <si>
    <t>Nojaukt flīžu grīdas pamatojumu un bērumu</t>
  </si>
  <si>
    <t>Nojaukt flīžu grīdas segumu un izlīdzinošo kārtu</t>
  </si>
  <si>
    <t>KOLONNAS KB1 AR BANDĀŽU (5GAB).</t>
  </si>
  <si>
    <t xml:space="preserve">Montēt aptveres B1 cementa javā M100  zem baseina vannas no leņķdzelzs L100*10mm un sloksnes -100*10 </t>
  </si>
  <si>
    <t>Montēt savilces SV1 no sloksnēm -100*10mm, piemetinot pie aptverēm</t>
  </si>
  <si>
    <t>Krāsot metāla konstrukcijas ar Latvijā sertificēto pretuguns krāsojumu, nodrošinot REI120</t>
  </si>
  <si>
    <t>MONOLĪTĀ DZ/BETONA SIJA S1 (4GAB).</t>
  </si>
  <si>
    <t>Ievietot esošās inženierkomunikāciju caurules metāla apvalkcaurulēs Dn120*3mm, 5gab ar L=0.5m</t>
  </si>
  <si>
    <t>Nojaukt bojāto dz/betona pārsegumu līdz dz/betona konsolēm</t>
  </si>
  <si>
    <t>Attīrīt konsoļu betona virsmas ar ūdens-smilšu strūklu līdz betonam ar homogēnu struktūru, nodrošinot raupjumu CP4</t>
  </si>
  <si>
    <t>Attīrīt konsoļu stiegrojumu līdz SA2 (ISO8501-1)</t>
  </si>
  <si>
    <t xml:space="preserve">Izkalt bojāto spiesto (apakšējo) un šķērsstiegrojumu </t>
  </si>
  <si>
    <t>Izurbt caurumus  ķīmiskajiem enkuriem</t>
  </si>
  <si>
    <t xml:space="preserve">Ķīmiskie enkuri </t>
  </si>
  <si>
    <t>Iebūvēt šķērsstiegrojumu Dn8AIII analogu esošajam, ar soli 140mm,kstiegrām =1.1</t>
  </si>
  <si>
    <t>Gruntēt notīrīto un atjaunoto stiegrojumu ar cementa bāzes stiegrojuma pretkorozijas sastāvu MAPEFER 1K vai analogu</t>
  </si>
  <si>
    <t>Atjaunot konsolsijas, nodrošinot betona aizsargkārtu 35mm, izmantojot bezrukuma betona remontjavu MAPEGROUT T40</t>
  </si>
  <si>
    <t>Nokalt baseina vannas bojātā betona malu</t>
  </si>
  <si>
    <t>Remontēt beseina vannas malu par bezrukuma betona remontjavu MAPEGROUT T40 pa visu kontūru-0.6m3</t>
  </si>
  <si>
    <t>Iebūvēt līnijveida trapus PROSHOWER BASE L ( l=1.0m) ar PROSHOWER LINE-STEEL GRID L vāku no tērauda AISI/1.4301-V2A</t>
  </si>
  <si>
    <t xml:space="preserve">Iebūvēt ekstrudēto putupolistirolu b=100mm </t>
  </si>
  <si>
    <t>Izbūvēt sausā betona Estrich kārtu, b=80mm ar padziļinājumu zem trapiem</t>
  </si>
  <si>
    <t>Iebūvēt cementa bāzes elastīgo hidroizolāciju MAPELASTIC</t>
  </si>
  <si>
    <t>Iebūvēt hidroizolācijas lentas TB100 GAR trapiem</t>
  </si>
  <si>
    <t>Iebūvēt putulentu Dn=25mm deformāciju šuvēs</t>
  </si>
  <si>
    <t>Iebūvēt putulentu Dn=15mm rukuma šuvēm</t>
  </si>
  <si>
    <t>Iebūvēt hidroizolācijas lentu MAPEBAND H12 rukuma šuvēm</t>
  </si>
  <si>
    <t>Silikons MAPESIL AC deformāciju un rukuma šuvēm</t>
  </si>
  <si>
    <t>MONOLĪTĀ DZ/BETONA PLĀTNE MP-1 UN FLĪŽU SEGUMS.</t>
  </si>
  <si>
    <t>Būvniecības koptāme</t>
  </si>
  <si>
    <t xml:space="preserve">     Virsizdevumi %</t>
  </si>
  <si>
    <t xml:space="preserve">                Peļņa  %</t>
  </si>
  <si>
    <t>Betonēt monolītā dz/betona C20/25 sijas zem baseina vannas nesošās šķērsribas ar veidņu izbūvi un nojaukšanu</t>
  </si>
  <si>
    <t>Iebūvēt stiegras 25AIII</t>
  </si>
  <si>
    <t>Iebūvēt stiegras 22AIII</t>
  </si>
  <si>
    <t>Iebūvēt stiegras 12AIII</t>
  </si>
  <si>
    <t>Iebūvēt stiegras8AI</t>
  </si>
  <si>
    <t>Novērst pārējos, baseina vannu balstošo kolonu, betona aizsargkārtas defektus</t>
  </si>
  <si>
    <t>Iebūvēt spiesto (apakšējo) stiegrojumu Dn12AIII, galu stiprinot urbumā ar garumu 110mm ar atbilstošu divkomponentu masas ķīmisko enkuru</t>
  </si>
  <si>
    <t>Betonēt riboto monolītā betona C20/25 pārseguma plātni ar veidņu izmaksu, izbūvi un nojaukšanu</t>
  </si>
  <si>
    <t>Iebūvēt stiegras 14AIII</t>
  </si>
  <si>
    <t>Iebūvēt stiegras 8AIII</t>
  </si>
  <si>
    <t>Iebūvēt aptveres -stiegras Dn6AI</t>
  </si>
  <si>
    <t>Iebūvēt stiegras Dn6AIII</t>
  </si>
  <si>
    <t>Iebūvēt stikla šķiedras sietu</t>
  </si>
  <si>
    <t>Iebūvēt hidroizolācijas lentu MAPEBAND TPE gar deformāciju šuvi, pielīmējot ar ADESILEX PG4</t>
  </si>
  <si>
    <t>Grīdas flīzēšana ar neslīdošām flīzēm ar flīžu līmi  ADESLIX P9 un epoksīda bāzes šuvotāju KERAPOXY CQ</t>
  </si>
  <si>
    <t>DEMONTĀŽAS DARBI.</t>
  </si>
</sst>
</file>

<file path=xl/styles.xml><?xml version="1.0" encoding="utf-8"?>
<styleSheet xmlns="http://schemas.openxmlformats.org/spreadsheetml/2006/main">
  <numFmts count="6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S&quot;#,##0_);\(&quot;S&quot;#,##0\)"/>
    <numFmt numFmtId="165" formatCode="&quot;S&quot;#,##0_);[Red]\(&quot;S&quot;#,##0\)"/>
    <numFmt numFmtId="166" formatCode="&quot;S&quot;#,##0.00_);\(&quot;S&quot;#,##0.00\)"/>
    <numFmt numFmtId="167" formatCode="&quot;S&quot;#,##0.00_);[Red]\(&quot;S&quot;#,##0.00\)"/>
    <numFmt numFmtId="168" formatCode="_(&quot;S&quot;* #,##0_);_(&quot;S&quot;* \(#,##0\);_(&quot;S&quot;* &quot;-&quot;_);_(@_)"/>
    <numFmt numFmtId="169" formatCode="_(* #,##0_);_(* \(#,##0\);_(* &quot;-&quot;_);_(@_)"/>
    <numFmt numFmtId="170" formatCode="_(&quot;S&quot;* #,##0.00_);_(&quot;S&quot;* \(#,##0.00\);_(&quot;S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Ls&quot;#,##0_);\(&quot;Ls&quot;#,##0\)"/>
    <numFmt numFmtId="189" formatCode="&quot;Ls&quot;#,##0_);[Red]\(&quot;Ls&quot;#,##0\)"/>
    <numFmt numFmtId="190" formatCode="&quot;Ls&quot;#,##0.00_);\(&quot;Ls&quot;#,##0.00\)"/>
    <numFmt numFmtId="191" formatCode="&quot;Ls&quot;#,##0.00_);[Red]\(&quot;Ls&quot;#,##0.00\)"/>
    <numFmt numFmtId="192" formatCode="_(&quot;Ls&quot;* #,##0_);_(&quot;Ls&quot;* \(#,##0\);_(&quot;Ls&quot;* &quot;-&quot;_);_(@_)"/>
    <numFmt numFmtId="193" formatCode="_(&quot;Ls&quot;* #,##0.00_);_(&quot;Ls&quot;* \(#,##0.00\);_(&quot;Ls&quot;* &quot;-&quot;??_);_(@_)"/>
    <numFmt numFmtId="194" formatCode="0.0"/>
    <numFmt numFmtId="195" formatCode="0.00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0_р_."/>
    <numFmt numFmtId="215" formatCode="#,##0.0"/>
    <numFmt numFmtId="216" formatCode="#,##0.00\ [$€-1]"/>
  </numFmts>
  <fonts count="51">
    <font>
      <sz val="10"/>
      <name val="BaltOptima"/>
      <family val="0"/>
    </font>
    <font>
      <sz val="10"/>
      <name val="Times New Roman"/>
      <family val="1"/>
    </font>
    <font>
      <b/>
      <sz val="11"/>
      <name val="Times New Roman Baltic"/>
      <family val="1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b/>
      <sz val="11"/>
      <name val="Times New Roman"/>
      <family val="1"/>
    </font>
    <font>
      <sz val="11"/>
      <name val="Times New Roman Baltic"/>
      <family val="1"/>
    </font>
    <font>
      <sz val="11"/>
      <name val="BaltOptima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8"/>
      <name val="BaltOptima"/>
      <family val="0"/>
    </font>
    <font>
      <b/>
      <sz val="16"/>
      <name val="Times New Roman"/>
      <family val="1"/>
    </font>
    <font>
      <sz val="10"/>
      <name val="Arial"/>
      <family val="0"/>
    </font>
    <font>
      <sz val="11"/>
      <name val="Helv"/>
      <family val="0"/>
    </font>
    <font>
      <sz val="11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>
      <alignment/>
      <protection/>
    </xf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195" fontId="1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2" fontId="6" fillId="0" borderId="27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49" fontId="6" fillId="0" borderId="23" xfId="0" applyNumberFormat="1" applyFont="1" applyBorder="1" applyAlignment="1">
      <alignment horizontal="center"/>
    </xf>
    <xf numFmtId="198" fontId="11" fillId="0" borderId="0" xfId="0" applyNumberFormat="1" applyFont="1" applyAlignment="1">
      <alignment/>
    </xf>
    <xf numFmtId="2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197" fontId="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95" fontId="15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2" fontId="6" fillId="0" borderId="3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2" fontId="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0" fontId="8" fillId="0" borderId="29" xfId="0" applyFont="1" applyBorder="1" applyAlignment="1">
      <alignment wrapText="1"/>
    </xf>
    <xf numFmtId="49" fontId="8" fillId="0" borderId="29" xfId="0" applyNumberFormat="1" applyFont="1" applyBorder="1" applyAlignment="1">
      <alignment horizontal="left"/>
    </xf>
    <xf numFmtId="1" fontId="8" fillId="0" borderId="29" xfId="0" applyNumberFormat="1" applyFont="1" applyBorder="1" applyAlignment="1">
      <alignment horizontal="center"/>
    </xf>
    <xf numFmtId="194" fontId="8" fillId="0" borderId="29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195" fontId="8" fillId="0" borderId="29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0" fontId="8" fillId="0" borderId="29" xfId="0" applyFont="1" applyBorder="1" applyAlignment="1">
      <alignment wrapText="1"/>
    </xf>
    <xf numFmtId="2" fontId="8" fillId="33" borderId="29" xfId="0" applyNumberFormat="1" applyFont="1" applyFill="1" applyBorder="1" applyAlignment="1">
      <alignment horizontal="center"/>
    </xf>
    <xf numFmtId="195" fontId="8" fillId="33" borderId="29" xfId="0" applyNumberFormat="1" applyFont="1" applyFill="1" applyBorder="1" applyAlignment="1">
      <alignment horizontal="center"/>
    </xf>
    <xf numFmtId="195" fontId="8" fillId="0" borderId="29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  <cellStyle name="Обычный_33. OZOLNIEKU NOVADA DOME_OZO SKOLA_TELPU, GAITENU, KAPNU TELPU REMONTS_TAME_VADIMS_2011_02_25_melnraksts" xfId="67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9.25390625" style="1" customWidth="1"/>
    <col min="2" max="2" width="11.125" style="1" customWidth="1"/>
    <col min="3" max="3" width="13.625" style="1" customWidth="1"/>
    <col min="4" max="4" width="12.375" style="1" customWidth="1"/>
    <col min="5" max="5" width="11.625" style="1" customWidth="1"/>
    <col min="6" max="6" width="15.125" style="1" customWidth="1"/>
    <col min="7" max="7" width="13.25390625" style="1" customWidth="1"/>
    <col min="8" max="8" width="12.00390625" style="1" customWidth="1"/>
    <col min="9" max="9" width="9.125" style="1" customWidth="1"/>
    <col min="10" max="10" width="9.375" style="1" bestFit="1" customWidth="1"/>
    <col min="11" max="16384" width="9.125" style="1" customWidth="1"/>
  </cols>
  <sheetData>
    <row r="1" spans="1:8" ht="31.5" customHeight="1">
      <c r="A1" s="64" t="s">
        <v>121</v>
      </c>
      <c r="B1" s="64"/>
      <c r="C1" s="64"/>
      <c r="D1" s="64"/>
      <c r="E1" s="64"/>
      <c r="F1" s="64"/>
      <c r="G1" s="64"/>
      <c r="H1" s="64"/>
    </row>
    <row r="2" spans="1:8" s="3" customFormat="1" ht="22.5" customHeight="1">
      <c r="A2" s="84"/>
      <c r="B2" s="84"/>
      <c r="C2" s="84"/>
      <c r="D2" s="84"/>
      <c r="E2" s="84"/>
      <c r="F2" s="84"/>
      <c r="G2" s="84"/>
      <c r="H2" s="84"/>
    </row>
    <row r="3" spans="1:8" ht="15">
      <c r="A3" s="74" t="s">
        <v>3</v>
      </c>
      <c r="B3" s="74"/>
      <c r="C3" s="75" t="s">
        <v>83</v>
      </c>
      <c r="D3" s="75"/>
      <c r="E3" s="75"/>
      <c r="F3" s="75"/>
      <c r="G3" s="75"/>
      <c r="H3" s="75"/>
    </row>
    <row r="4" spans="1:8" ht="15">
      <c r="A4" s="76"/>
      <c r="B4" s="76"/>
      <c r="C4" s="75" t="s">
        <v>84</v>
      </c>
      <c r="D4" s="75"/>
      <c r="E4" s="75"/>
      <c r="F4" s="75"/>
      <c r="G4" s="75"/>
      <c r="H4" s="75"/>
    </row>
    <row r="5" spans="1:10" ht="12.75" customHeight="1">
      <c r="A5" s="74" t="s">
        <v>5</v>
      </c>
      <c r="B5" s="74"/>
      <c r="C5" s="75" t="s">
        <v>85</v>
      </c>
      <c r="D5" s="75"/>
      <c r="E5" s="75"/>
      <c r="F5" s="75"/>
      <c r="G5" s="75"/>
      <c r="H5" s="75"/>
      <c r="J5" s="9"/>
    </row>
    <row r="6" spans="1:8" ht="15">
      <c r="A6" s="74" t="s">
        <v>6</v>
      </c>
      <c r="B6" s="74"/>
      <c r="C6" s="85"/>
      <c r="D6" s="85"/>
      <c r="E6" s="85"/>
      <c r="F6" s="85"/>
      <c r="G6" s="85"/>
      <c r="H6" s="85"/>
    </row>
    <row r="7" spans="1:8" ht="15">
      <c r="A7" s="79" t="s">
        <v>25</v>
      </c>
      <c r="B7" s="79"/>
      <c r="C7" s="79"/>
      <c r="D7" s="79"/>
      <c r="E7" s="11"/>
      <c r="F7" s="10" t="s">
        <v>8</v>
      </c>
      <c r="G7" s="75"/>
      <c r="H7" s="75"/>
    </row>
    <row r="8" spans="1:8" ht="15.75" thickBot="1">
      <c r="A8" s="98"/>
      <c r="B8" s="98"/>
      <c r="C8" s="98"/>
      <c r="D8" s="98"/>
      <c r="E8" s="98"/>
      <c r="F8" s="98"/>
      <c r="G8" s="98"/>
      <c r="H8" s="98"/>
    </row>
    <row r="9" spans="1:8" ht="15" customHeight="1">
      <c r="A9" s="86" t="s">
        <v>26</v>
      </c>
      <c r="B9" s="87"/>
      <c r="C9" s="80" t="s">
        <v>27</v>
      </c>
      <c r="D9" s="99"/>
      <c r="E9" s="99"/>
      <c r="F9" s="81"/>
      <c r="G9" s="80" t="s">
        <v>32</v>
      </c>
      <c r="H9" s="81"/>
    </row>
    <row r="10" spans="1:8" ht="13.5" customHeight="1" thickBot="1">
      <c r="A10" s="88"/>
      <c r="B10" s="89"/>
      <c r="C10" s="82"/>
      <c r="D10" s="100"/>
      <c r="E10" s="100"/>
      <c r="F10" s="83"/>
      <c r="G10" s="82"/>
      <c r="H10" s="83"/>
    </row>
    <row r="11" spans="1:8" ht="15">
      <c r="A11" s="65">
        <v>1</v>
      </c>
      <c r="B11" s="66"/>
      <c r="C11" s="67" t="s">
        <v>86</v>
      </c>
      <c r="D11" s="68"/>
      <c r="E11" s="68"/>
      <c r="F11" s="69"/>
      <c r="G11" s="70"/>
      <c r="H11" s="71"/>
    </row>
    <row r="12" spans="1:8" ht="15">
      <c r="A12" s="65"/>
      <c r="B12" s="66"/>
      <c r="C12" s="93" t="s">
        <v>29</v>
      </c>
      <c r="D12" s="94"/>
      <c r="E12" s="94"/>
      <c r="F12" s="95"/>
      <c r="G12" s="96"/>
      <c r="H12" s="97"/>
    </row>
    <row r="13" spans="1:8" ht="15">
      <c r="A13" s="67" t="s">
        <v>1</v>
      </c>
      <c r="B13" s="68"/>
      <c r="C13" s="68"/>
      <c r="D13" s="68"/>
      <c r="E13" s="68"/>
      <c r="F13" s="69"/>
      <c r="G13" s="102"/>
      <c r="H13" s="103"/>
    </row>
    <row r="14" spans="1:8" ht="14.25">
      <c r="A14" s="93" t="s">
        <v>28</v>
      </c>
      <c r="B14" s="94"/>
      <c r="C14" s="94"/>
      <c r="D14" s="94"/>
      <c r="E14" s="94"/>
      <c r="F14" s="95"/>
      <c r="G14" s="91"/>
      <c r="H14" s="92"/>
    </row>
    <row r="15" spans="1:8" ht="12.75" customHeight="1">
      <c r="A15" s="93"/>
      <c r="B15" s="94"/>
      <c r="C15" s="94"/>
      <c r="D15" s="94"/>
      <c r="E15" s="94"/>
      <c r="F15" s="95"/>
      <c r="G15" s="91"/>
      <c r="H15" s="92"/>
    </row>
    <row r="16" spans="1:8" ht="14.25">
      <c r="A16" s="101"/>
      <c r="B16" s="101"/>
      <c r="C16" s="101"/>
      <c r="D16" s="101"/>
      <c r="E16" s="101"/>
      <c r="F16" s="101"/>
      <c r="G16" s="101"/>
      <c r="H16" s="101"/>
    </row>
    <row r="17" spans="1:8" ht="12.75">
      <c r="A17" s="90"/>
      <c r="B17" s="90"/>
      <c r="C17" s="90"/>
      <c r="D17" s="90"/>
      <c r="E17" s="90"/>
      <c r="F17" s="90"/>
      <c r="G17" s="90"/>
      <c r="H17" s="90"/>
    </row>
    <row r="18" spans="1:8" ht="12.75">
      <c r="A18" s="90"/>
      <c r="B18" s="90"/>
      <c r="C18" s="90"/>
      <c r="D18" s="90"/>
      <c r="E18" s="90"/>
      <c r="F18" s="90"/>
      <c r="G18" s="90"/>
      <c r="H18" s="90"/>
    </row>
    <row r="19" spans="1:8" s="14" customFormat="1" ht="15">
      <c r="A19" s="78" t="s">
        <v>21</v>
      </c>
      <c r="B19" s="78"/>
      <c r="C19" s="77"/>
      <c r="D19" s="77"/>
      <c r="E19" s="77"/>
      <c r="F19" s="77"/>
      <c r="G19" s="77"/>
      <c r="H19" s="77"/>
    </row>
    <row r="20" spans="1:8" s="14" customFormat="1" ht="15">
      <c r="A20" s="78" t="s">
        <v>22</v>
      </c>
      <c r="B20" s="78"/>
      <c r="C20" s="78"/>
      <c r="D20" s="78"/>
      <c r="E20" s="78"/>
      <c r="F20" s="78"/>
      <c r="G20" s="78"/>
      <c r="H20" s="78"/>
    </row>
    <row r="21" spans="1:8" s="14" customFormat="1" ht="15">
      <c r="A21" s="73" t="s">
        <v>23</v>
      </c>
      <c r="B21" s="73"/>
      <c r="C21" s="11"/>
      <c r="D21" s="73"/>
      <c r="E21" s="73"/>
      <c r="F21" s="73"/>
      <c r="G21" s="73"/>
      <c r="H21" s="73"/>
    </row>
    <row r="22" spans="1:8" s="12" customFormat="1" ht="15">
      <c r="A22" s="78"/>
      <c r="B22" s="78"/>
      <c r="C22" s="78"/>
      <c r="D22" s="78"/>
      <c r="E22" s="78"/>
      <c r="F22" s="78"/>
      <c r="G22" s="78"/>
      <c r="H22" s="78"/>
    </row>
    <row r="23" spans="1:8" s="14" customFormat="1" ht="15" customHeight="1">
      <c r="A23" s="78" t="s">
        <v>33</v>
      </c>
      <c r="B23" s="78"/>
      <c r="C23" s="77"/>
      <c r="D23" s="77"/>
      <c r="E23" s="77"/>
      <c r="F23" s="77"/>
      <c r="G23" s="77"/>
      <c r="H23" s="77"/>
    </row>
    <row r="24" spans="1:8" ht="15">
      <c r="A24" s="78" t="s">
        <v>22</v>
      </c>
      <c r="B24" s="78"/>
      <c r="C24" s="78"/>
      <c r="D24" s="78"/>
      <c r="E24" s="78"/>
      <c r="F24" s="78"/>
      <c r="G24" s="78"/>
      <c r="H24" s="78"/>
    </row>
    <row r="25" spans="1:8" ht="15">
      <c r="A25" s="73" t="s">
        <v>23</v>
      </c>
      <c r="B25" s="73"/>
      <c r="C25" s="11"/>
      <c r="D25" s="73"/>
      <c r="E25" s="73"/>
      <c r="F25" s="73"/>
      <c r="G25" s="73"/>
      <c r="H25" s="73"/>
    </row>
    <row r="26" spans="1:8" ht="12.75">
      <c r="A26" s="72"/>
      <c r="B26" s="72"/>
      <c r="C26" s="72"/>
      <c r="D26" s="72"/>
      <c r="E26" s="72"/>
      <c r="F26" s="72"/>
      <c r="G26" s="72"/>
      <c r="H26" s="72"/>
    </row>
    <row r="27" spans="1:8" ht="12.75">
      <c r="A27" s="72"/>
      <c r="B27" s="72"/>
      <c r="C27" s="72"/>
      <c r="D27" s="72"/>
      <c r="E27" s="72"/>
      <c r="F27" s="72"/>
      <c r="G27" s="72"/>
      <c r="H27" s="72"/>
    </row>
  </sheetData>
  <sheetProtection/>
  <mergeCells count="44">
    <mergeCell ref="G12:H12"/>
    <mergeCell ref="A8:H8"/>
    <mergeCell ref="C9:F10"/>
    <mergeCell ref="A12:B12"/>
    <mergeCell ref="C12:F12"/>
    <mergeCell ref="A16:H16"/>
    <mergeCell ref="G13:H13"/>
    <mergeCell ref="A18:H18"/>
    <mergeCell ref="A13:F13"/>
    <mergeCell ref="G14:H14"/>
    <mergeCell ref="A15:F15"/>
    <mergeCell ref="G15:H15"/>
    <mergeCell ref="A14:F14"/>
    <mergeCell ref="A17:H17"/>
    <mergeCell ref="A7:D7"/>
    <mergeCell ref="G9:H10"/>
    <mergeCell ref="A2:H2"/>
    <mergeCell ref="C6:H6"/>
    <mergeCell ref="A9:B10"/>
    <mergeCell ref="A3:B3"/>
    <mergeCell ref="C3:H3"/>
    <mergeCell ref="G7:H7"/>
    <mergeCell ref="C4:H4"/>
    <mergeCell ref="A6:B6"/>
    <mergeCell ref="A4:B4"/>
    <mergeCell ref="C19:H19"/>
    <mergeCell ref="A24:H24"/>
    <mergeCell ref="A22:H22"/>
    <mergeCell ref="D21:H21"/>
    <mergeCell ref="C23:H23"/>
    <mergeCell ref="A19:B19"/>
    <mergeCell ref="A23:B23"/>
    <mergeCell ref="A20:H20"/>
    <mergeCell ref="A21:B21"/>
    <mergeCell ref="A1:H1"/>
    <mergeCell ref="A11:B11"/>
    <mergeCell ref="C11:F11"/>
    <mergeCell ref="G11:H11"/>
    <mergeCell ref="A27:H27"/>
    <mergeCell ref="A25:B25"/>
    <mergeCell ref="D25:H25"/>
    <mergeCell ref="A26:H26"/>
    <mergeCell ref="A5:B5"/>
    <mergeCell ref="C5:H5"/>
  </mergeCells>
  <printOptions gridLines="1"/>
  <pageMargins left="0.25" right="0.17" top="0.94" bottom="0.49" header="0.94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6.00390625" style="12" customWidth="1"/>
    <col min="2" max="2" width="9.625" style="12" customWidth="1"/>
    <col min="3" max="3" width="31.25390625" style="12" customWidth="1"/>
    <col min="4" max="4" width="11.375" style="12" customWidth="1"/>
    <col min="5" max="6" width="10.75390625" style="12" customWidth="1"/>
    <col min="7" max="7" width="9.75390625" style="12" customWidth="1"/>
    <col min="8" max="8" width="9.375" style="12" customWidth="1"/>
    <col min="9" max="9" width="11.75390625" style="12" customWidth="1"/>
    <col min="10" max="10" width="10.25390625" style="12" customWidth="1"/>
    <col min="11" max="12" width="9.75390625" style="12" customWidth="1"/>
    <col min="13" max="13" width="10.75390625" style="12" customWidth="1"/>
    <col min="14" max="14" width="9.75390625" style="12" customWidth="1"/>
    <col min="15" max="15" width="8.75390625" style="12" customWidth="1"/>
    <col min="16" max="16" width="9.625" style="12" bestFit="1" customWidth="1"/>
    <col min="17" max="16384" width="9.125" style="12" customWidth="1"/>
  </cols>
  <sheetData>
    <row r="1" spans="1:16" ht="33" customHeight="1">
      <c r="A1" s="114" t="s">
        <v>62</v>
      </c>
      <c r="B1" s="114"/>
      <c r="C1" s="114"/>
      <c r="D1" s="114"/>
      <c r="E1" s="114"/>
      <c r="F1" s="114"/>
      <c r="G1" s="114"/>
      <c r="H1" s="114"/>
      <c r="I1" s="39"/>
      <c r="J1" s="39"/>
      <c r="K1" s="39"/>
      <c r="L1" s="39"/>
      <c r="M1" s="39"/>
      <c r="N1" s="39"/>
      <c r="O1" s="39"/>
      <c r="P1" s="39"/>
    </row>
    <row r="2" spans="1:16" ht="21" customHeight="1">
      <c r="A2" s="114" t="s">
        <v>81</v>
      </c>
      <c r="B2" s="114"/>
      <c r="C2" s="114"/>
      <c r="D2" s="114"/>
      <c r="E2" s="114"/>
      <c r="F2" s="114"/>
      <c r="G2" s="114"/>
      <c r="H2" s="114"/>
      <c r="I2" s="39"/>
      <c r="J2" s="39"/>
      <c r="K2" s="39"/>
      <c r="L2" s="39"/>
      <c r="M2" s="39"/>
      <c r="N2" s="39"/>
      <c r="O2" s="39"/>
      <c r="P2" s="39"/>
    </row>
    <row r="3" spans="1:16" ht="18.75">
      <c r="A3" s="115" t="s">
        <v>88</v>
      </c>
      <c r="B3" s="115"/>
      <c r="C3" s="115"/>
      <c r="D3" s="115"/>
      <c r="E3" s="115"/>
      <c r="F3" s="115"/>
      <c r="G3" s="115"/>
      <c r="H3" s="115"/>
      <c r="I3" s="40"/>
      <c r="J3" s="40"/>
      <c r="K3" s="40"/>
      <c r="L3" s="40"/>
      <c r="M3" s="40"/>
      <c r="N3" s="40"/>
      <c r="O3" s="40"/>
      <c r="P3" s="40"/>
    </row>
    <row r="4" spans="1:16" ht="12.75">
      <c r="A4" s="116" t="s">
        <v>2</v>
      </c>
      <c r="B4" s="116"/>
      <c r="C4" s="116"/>
      <c r="D4" s="116"/>
      <c r="E4" s="116"/>
      <c r="F4" s="116"/>
      <c r="G4" s="116"/>
      <c r="H4" s="116"/>
      <c r="I4" s="41"/>
      <c r="J4" s="41"/>
      <c r="K4" s="41"/>
      <c r="L4" s="41"/>
      <c r="M4" s="41"/>
      <c r="N4" s="41"/>
      <c r="O4" s="41"/>
      <c r="P4" s="41"/>
    </row>
    <row r="5" spans="1:16" ht="12.75">
      <c r="A5" s="76"/>
      <c r="B5" s="76"/>
      <c r="C5" s="76"/>
      <c r="D5" s="76"/>
      <c r="E5" s="76"/>
      <c r="F5" s="76"/>
      <c r="G5" s="76"/>
      <c r="H5" s="76"/>
      <c r="I5" s="41"/>
      <c r="J5" s="41"/>
      <c r="K5" s="41"/>
      <c r="L5" s="41"/>
      <c r="M5" s="41"/>
      <c r="N5" s="41"/>
      <c r="O5" s="41"/>
      <c r="P5" s="41"/>
    </row>
    <row r="6" spans="1:16" ht="15">
      <c r="A6" s="74" t="s">
        <v>3</v>
      </c>
      <c r="B6" s="74"/>
      <c r="C6" s="75" t="s">
        <v>83</v>
      </c>
      <c r="D6" s="75"/>
      <c r="E6" s="75"/>
      <c r="F6" s="75"/>
      <c r="G6" s="75"/>
      <c r="H6" s="75"/>
      <c r="I6" s="42"/>
      <c r="J6" s="42"/>
      <c r="K6" s="42"/>
      <c r="L6" s="42"/>
      <c r="M6" s="42"/>
      <c r="N6" s="42"/>
      <c r="O6" s="42"/>
      <c r="P6" s="42"/>
    </row>
    <row r="7" spans="1:16" ht="15">
      <c r="A7" s="76"/>
      <c r="B7" s="76"/>
      <c r="C7" s="75" t="s">
        <v>84</v>
      </c>
      <c r="D7" s="75"/>
      <c r="E7" s="75"/>
      <c r="F7" s="75"/>
      <c r="G7" s="75"/>
      <c r="H7" s="75"/>
      <c r="I7" s="42"/>
      <c r="J7" s="42"/>
      <c r="K7" s="42"/>
      <c r="L7" s="42"/>
      <c r="M7" s="42"/>
      <c r="N7" s="42"/>
      <c r="O7" s="42"/>
      <c r="P7" s="42"/>
    </row>
    <row r="8" spans="1:16" ht="15">
      <c r="A8" s="74" t="s">
        <v>4</v>
      </c>
      <c r="B8" s="74"/>
      <c r="C8" s="75" t="s">
        <v>87</v>
      </c>
      <c r="D8" s="75"/>
      <c r="E8" s="75"/>
      <c r="F8" s="75"/>
      <c r="G8" s="75"/>
      <c r="H8" s="75"/>
      <c r="I8" s="42"/>
      <c r="J8" s="42"/>
      <c r="K8" s="42"/>
      <c r="L8" s="42"/>
      <c r="M8" s="42"/>
      <c r="N8" s="42"/>
      <c r="O8" s="42"/>
      <c r="P8" s="42"/>
    </row>
    <row r="9" spans="1:16" ht="14.25" customHeight="1">
      <c r="A9" s="74" t="s">
        <v>5</v>
      </c>
      <c r="B9" s="74"/>
      <c r="C9" s="75" t="s">
        <v>85</v>
      </c>
      <c r="D9" s="75"/>
      <c r="E9" s="75"/>
      <c r="F9" s="75"/>
      <c r="G9" s="75"/>
      <c r="H9" s="75"/>
      <c r="I9" s="42"/>
      <c r="J9" s="42"/>
      <c r="K9" s="42"/>
      <c r="L9" s="42"/>
      <c r="M9" s="42"/>
      <c r="N9" s="42"/>
      <c r="O9" s="42"/>
      <c r="P9" s="42"/>
    </row>
    <row r="10" spans="1:17" s="14" customFormat="1" ht="15.75" customHeight="1">
      <c r="A10" s="74" t="s">
        <v>6</v>
      </c>
      <c r="B10" s="74"/>
      <c r="C10" s="85"/>
      <c r="D10" s="85"/>
      <c r="E10" s="85"/>
      <c r="F10" s="85"/>
      <c r="G10" s="85"/>
      <c r="H10" s="85"/>
      <c r="I10" s="42"/>
      <c r="J10" s="42"/>
      <c r="K10" s="42"/>
      <c r="L10" s="42"/>
      <c r="M10" s="42"/>
      <c r="N10" s="42"/>
      <c r="O10" s="42"/>
      <c r="P10" s="42"/>
      <c r="Q10" s="12"/>
    </row>
    <row r="11" spans="1:17" s="14" customFormat="1" ht="15.75" customHeight="1">
      <c r="A11" s="79" t="s">
        <v>63</v>
      </c>
      <c r="B11" s="79"/>
      <c r="C11" s="79"/>
      <c r="D11" s="79"/>
      <c r="E11" s="79"/>
      <c r="F11" s="112">
        <f>D25</f>
        <v>0</v>
      </c>
      <c r="G11" s="113"/>
      <c r="H11" s="113"/>
      <c r="I11" s="42"/>
      <c r="J11" s="42"/>
      <c r="K11" s="42"/>
      <c r="L11" s="42"/>
      <c r="M11" s="42"/>
      <c r="N11" s="42"/>
      <c r="O11" s="42"/>
      <c r="P11" s="42"/>
      <c r="Q11" s="12"/>
    </row>
    <row r="12" spans="1:17" s="14" customFormat="1" ht="15.75" customHeight="1">
      <c r="A12" s="79" t="s">
        <v>64</v>
      </c>
      <c r="B12" s="79"/>
      <c r="C12" s="79"/>
      <c r="D12" s="79"/>
      <c r="E12" s="79"/>
      <c r="F12" s="110">
        <f>H21</f>
        <v>0</v>
      </c>
      <c r="G12" s="111"/>
      <c r="H12" s="111"/>
      <c r="I12" s="42"/>
      <c r="J12" s="42"/>
      <c r="K12" s="42"/>
      <c r="L12" s="42"/>
      <c r="M12" s="42"/>
      <c r="N12" s="42"/>
      <c r="O12" s="42"/>
      <c r="P12" s="42"/>
      <c r="Q12" s="12"/>
    </row>
    <row r="13" spans="1:16" s="14" customFormat="1" ht="15.75" customHeight="1">
      <c r="A13" s="79" t="s">
        <v>25</v>
      </c>
      <c r="B13" s="79"/>
      <c r="C13" s="79"/>
      <c r="D13" s="79"/>
      <c r="E13" s="11"/>
      <c r="F13" s="10" t="s">
        <v>8</v>
      </c>
      <c r="G13" s="75"/>
      <c r="H13" s="75"/>
      <c r="I13" s="42"/>
      <c r="J13" s="42"/>
      <c r="K13" s="42"/>
      <c r="L13" s="42"/>
      <c r="M13" s="42"/>
      <c r="N13" s="42"/>
      <c r="O13" s="42"/>
      <c r="P13" s="42"/>
    </row>
    <row r="14" spans="1:16" s="14" customFormat="1" ht="15.75" customHeight="1" thickBot="1">
      <c r="A14" s="105"/>
      <c r="B14" s="105"/>
      <c r="C14" s="105"/>
      <c r="D14" s="105"/>
      <c r="E14" s="105"/>
      <c r="F14" s="105"/>
      <c r="G14" s="105"/>
      <c r="H14" s="105"/>
      <c r="I14" s="42"/>
      <c r="J14" s="42"/>
      <c r="K14" s="42"/>
      <c r="L14" s="42"/>
      <c r="M14" s="42"/>
      <c r="N14" s="42"/>
      <c r="O14" s="42"/>
      <c r="P14" s="42"/>
    </row>
    <row r="15" spans="1:16" s="14" customFormat="1" ht="15.75" customHeight="1" thickBot="1">
      <c r="A15" s="43" t="s">
        <v>65</v>
      </c>
      <c r="B15" s="43" t="s">
        <v>66</v>
      </c>
      <c r="C15" s="44"/>
      <c r="D15" s="43" t="s">
        <v>67</v>
      </c>
      <c r="E15" s="106" t="s">
        <v>68</v>
      </c>
      <c r="F15" s="107"/>
      <c r="G15" s="108"/>
      <c r="H15" s="44"/>
      <c r="I15" s="42"/>
      <c r="J15" s="42"/>
      <c r="K15" s="42"/>
      <c r="L15" s="42"/>
      <c r="M15" s="42"/>
      <c r="N15" s="42"/>
      <c r="O15" s="42"/>
      <c r="P15" s="42"/>
    </row>
    <row r="16" spans="1:8" s="14" customFormat="1" ht="15" customHeight="1">
      <c r="A16" s="45" t="s">
        <v>42</v>
      </c>
      <c r="B16" s="45" t="s">
        <v>67</v>
      </c>
      <c r="C16" s="45" t="s">
        <v>69</v>
      </c>
      <c r="D16" s="45" t="s">
        <v>40</v>
      </c>
      <c r="E16" s="37" t="s">
        <v>70</v>
      </c>
      <c r="F16" s="46" t="s">
        <v>71</v>
      </c>
      <c r="G16" s="37" t="s">
        <v>72</v>
      </c>
      <c r="H16" s="47" t="s">
        <v>13</v>
      </c>
    </row>
    <row r="17" spans="1:8" s="14" customFormat="1" ht="15" customHeight="1">
      <c r="A17" s="45" t="s">
        <v>47</v>
      </c>
      <c r="B17" s="45" t="s">
        <v>65</v>
      </c>
      <c r="C17" s="45" t="s">
        <v>73</v>
      </c>
      <c r="D17" s="45" t="s">
        <v>0</v>
      </c>
      <c r="E17" s="35" t="s">
        <v>74</v>
      </c>
      <c r="F17" s="45" t="s">
        <v>0</v>
      </c>
      <c r="G17" s="35" t="s">
        <v>75</v>
      </c>
      <c r="H17" s="47" t="s">
        <v>76</v>
      </c>
    </row>
    <row r="18" spans="1:8" s="14" customFormat="1" ht="15.75" customHeight="1" thickBot="1">
      <c r="A18" s="48"/>
      <c r="B18" s="48"/>
      <c r="C18" s="48"/>
      <c r="D18" s="48"/>
      <c r="E18" s="38" t="s">
        <v>0</v>
      </c>
      <c r="F18" s="48"/>
      <c r="G18" s="38" t="s">
        <v>0</v>
      </c>
      <c r="H18" s="49" t="s">
        <v>77</v>
      </c>
    </row>
    <row r="19" spans="1:8" s="14" customFormat="1" ht="15.75" thickBot="1">
      <c r="A19" s="50">
        <v>1</v>
      </c>
      <c r="B19" s="50">
        <v>2</v>
      </c>
      <c r="C19" s="36">
        <v>3</v>
      </c>
      <c r="D19" s="48">
        <v>4</v>
      </c>
      <c r="E19" s="48">
        <v>5</v>
      </c>
      <c r="F19" s="48">
        <v>6</v>
      </c>
      <c r="G19" s="50">
        <v>7</v>
      </c>
      <c r="H19" s="51"/>
    </row>
    <row r="20" spans="1:14" s="14" customFormat="1" ht="15">
      <c r="A20" s="52">
        <v>1</v>
      </c>
      <c r="B20" s="53" t="s">
        <v>82</v>
      </c>
      <c r="C20" s="54" t="s">
        <v>78</v>
      </c>
      <c r="D20" s="55"/>
      <c r="E20" s="55"/>
      <c r="F20" s="55"/>
      <c r="G20" s="55"/>
      <c r="H20" s="55"/>
      <c r="I20" s="56"/>
      <c r="J20" s="56"/>
      <c r="K20" s="56"/>
      <c r="L20" s="13"/>
      <c r="M20" s="31"/>
      <c r="N20" s="12"/>
    </row>
    <row r="21" spans="1:17" s="14" customFormat="1" ht="15">
      <c r="A21" s="29"/>
      <c r="B21" s="57"/>
      <c r="C21" s="30" t="s">
        <v>61</v>
      </c>
      <c r="D21" s="59"/>
      <c r="E21" s="59"/>
      <c r="F21" s="59"/>
      <c r="G21" s="59"/>
      <c r="H21" s="59"/>
      <c r="I21" s="58"/>
      <c r="J21" s="58"/>
      <c r="K21" s="58"/>
      <c r="L21" s="58"/>
      <c r="M21" s="58"/>
      <c r="N21" s="58"/>
      <c r="O21" s="56"/>
      <c r="P21" s="13"/>
      <c r="Q21" s="31"/>
    </row>
    <row r="22" spans="1:14" s="14" customFormat="1" ht="15" customHeight="1">
      <c r="A22" s="93" t="s">
        <v>122</v>
      </c>
      <c r="B22" s="94"/>
      <c r="C22" s="95"/>
      <c r="D22" s="60"/>
      <c r="E22" s="109"/>
      <c r="F22" s="109"/>
      <c r="G22" s="109"/>
      <c r="H22" s="109"/>
      <c r="I22" s="58"/>
      <c r="J22" s="58"/>
      <c r="K22" s="56"/>
      <c r="L22" s="13"/>
      <c r="M22" s="61"/>
      <c r="N22" s="12"/>
    </row>
    <row r="23" spans="1:17" s="14" customFormat="1" ht="15">
      <c r="A23" s="93" t="s">
        <v>123</v>
      </c>
      <c r="B23" s="94"/>
      <c r="C23" s="95"/>
      <c r="D23" s="60"/>
      <c r="E23" s="109"/>
      <c r="F23" s="109"/>
      <c r="G23" s="109"/>
      <c r="H23" s="109"/>
      <c r="I23" s="58"/>
      <c r="J23" s="58"/>
      <c r="K23" s="56"/>
      <c r="L23" s="13"/>
      <c r="M23" s="61"/>
      <c r="N23" s="56"/>
      <c r="O23" s="56"/>
      <c r="P23" s="56"/>
      <c r="Q23" s="56"/>
    </row>
    <row r="24" spans="1:13" s="14" customFormat="1" ht="15">
      <c r="A24" s="93" t="s">
        <v>79</v>
      </c>
      <c r="B24" s="94"/>
      <c r="C24" s="95"/>
      <c r="D24" s="60"/>
      <c r="E24" s="109"/>
      <c r="F24" s="109"/>
      <c r="G24" s="109"/>
      <c r="H24" s="109"/>
      <c r="I24" s="58"/>
      <c r="J24" s="58"/>
      <c r="K24" s="56"/>
      <c r="L24" s="13"/>
      <c r="M24" s="61"/>
    </row>
    <row r="25" spans="1:13" s="14" customFormat="1" ht="15">
      <c r="A25" s="93" t="s">
        <v>51</v>
      </c>
      <c r="B25" s="94"/>
      <c r="C25" s="95"/>
      <c r="D25" s="60"/>
      <c r="E25" s="109"/>
      <c r="F25" s="109"/>
      <c r="G25" s="109"/>
      <c r="H25" s="109"/>
      <c r="I25" s="58"/>
      <c r="J25" s="58"/>
      <c r="K25" s="56"/>
      <c r="L25" s="13"/>
      <c r="M25" s="61"/>
    </row>
    <row r="26" spans="1:13" s="14" customFormat="1" ht="15">
      <c r="A26" s="104"/>
      <c r="B26" s="104"/>
      <c r="C26" s="104"/>
      <c r="D26" s="104"/>
      <c r="E26" s="104"/>
      <c r="F26" s="104"/>
      <c r="G26" s="104"/>
      <c r="H26" s="104"/>
      <c r="J26" s="56"/>
      <c r="K26" s="56"/>
      <c r="L26" s="13"/>
      <c r="M26" s="61"/>
    </row>
    <row r="27" spans="1:13" s="14" customFormat="1" ht="15">
      <c r="A27" s="104"/>
      <c r="B27" s="104"/>
      <c r="C27" s="104"/>
      <c r="D27" s="104"/>
      <c r="E27" s="104"/>
      <c r="F27" s="104"/>
      <c r="G27" s="104"/>
      <c r="H27" s="104"/>
      <c r="K27" s="56"/>
      <c r="L27" s="13"/>
      <c r="M27" s="61"/>
    </row>
    <row r="28" spans="1:8" s="14" customFormat="1" ht="15">
      <c r="A28" s="78" t="s">
        <v>21</v>
      </c>
      <c r="B28" s="78"/>
      <c r="C28" s="77"/>
      <c r="D28" s="77"/>
      <c r="E28" s="77"/>
      <c r="F28" s="77"/>
      <c r="G28" s="77"/>
      <c r="H28" s="77"/>
    </row>
    <row r="29" spans="1:8" s="14" customFormat="1" ht="15">
      <c r="A29" s="78" t="s">
        <v>22</v>
      </c>
      <c r="B29" s="78"/>
      <c r="C29" s="78"/>
      <c r="D29" s="78"/>
      <c r="E29" s="78"/>
      <c r="F29" s="78"/>
      <c r="G29" s="78"/>
      <c r="H29" s="78"/>
    </row>
    <row r="30" spans="1:8" s="14" customFormat="1" ht="15">
      <c r="A30" s="78"/>
      <c r="B30" s="78"/>
      <c r="C30" s="78"/>
      <c r="D30" s="78"/>
      <c r="E30" s="78"/>
      <c r="F30" s="78"/>
      <c r="G30" s="78"/>
      <c r="H30" s="78"/>
    </row>
    <row r="31" spans="1:8" ht="15">
      <c r="A31" s="78" t="s">
        <v>33</v>
      </c>
      <c r="B31" s="78"/>
      <c r="C31" s="77"/>
      <c r="D31" s="77"/>
      <c r="E31" s="77"/>
      <c r="F31" s="77"/>
      <c r="G31" s="77"/>
      <c r="H31" s="77"/>
    </row>
    <row r="32" spans="1:8" ht="15">
      <c r="A32" s="78" t="s">
        <v>22</v>
      </c>
      <c r="B32" s="78"/>
      <c r="C32" s="78"/>
      <c r="D32" s="78"/>
      <c r="E32" s="78"/>
      <c r="F32" s="78"/>
      <c r="G32" s="78"/>
      <c r="H32" s="78"/>
    </row>
    <row r="33" spans="1:8" ht="15">
      <c r="A33" s="78"/>
      <c r="B33" s="78"/>
      <c r="C33" s="78"/>
      <c r="D33" s="78"/>
      <c r="E33" s="78"/>
      <c r="F33" s="78"/>
      <c r="G33" s="78"/>
      <c r="H33" s="78"/>
    </row>
    <row r="34" spans="1:8" ht="15">
      <c r="A34" s="73" t="s">
        <v>23</v>
      </c>
      <c r="B34" s="73"/>
      <c r="C34" s="11"/>
      <c r="D34" s="73"/>
      <c r="E34" s="73"/>
      <c r="F34" s="73"/>
      <c r="G34" s="73"/>
      <c r="H34" s="73"/>
    </row>
  </sheetData>
  <sheetProtection/>
  <mergeCells count="40">
    <mergeCell ref="A1:H1"/>
    <mergeCell ref="A2:H2"/>
    <mergeCell ref="A3:H3"/>
    <mergeCell ref="A4:H4"/>
    <mergeCell ref="A8:B8"/>
    <mergeCell ref="C8:H8"/>
    <mergeCell ref="A9:B9"/>
    <mergeCell ref="C9:H9"/>
    <mergeCell ref="A5:H5"/>
    <mergeCell ref="A6:B6"/>
    <mergeCell ref="C6:H6"/>
    <mergeCell ref="A7:B7"/>
    <mergeCell ref="C7:H7"/>
    <mergeCell ref="A25:C25"/>
    <mergeCell ref="A12:E12"/>
    <mergeCell ref="F12:H12"/>
    <mergeCell ref="A13:D13"/>
    <mergeCell ref="G13:H13"/>
    <mergeCell ref="A10:B10"/>
    <mergeCell ref="C10:H10"/>
    <mergeCell ref="A11:E11"/>
    <mergeCell ref="F11:H11"/>
    <mergeCell ref="A26:H26"/>
    <mergeCell ref="A27:H27"/>
    <mergeCell ref="A28:B28"/>
    <mergeCell ref="C28:H28"/>
    <mergeCell ref="A14:H14"/>
    <mergeCell ref="E15:G15"/>
    <mergeCell ref="A22:C22"/>
    <mergeCell ref="E22:H25"/>
    <mergeCell ref="A23:C23"/>
    <mergeCell ref="A24:C24"/>
    <mergeCell ref="A32:H32"/>
    <mergeCell ref="A33:H33"/>
    <mergeCell ref="A34:B34"/>
    <mergeCell ref="D34:H34"/>
    <mergeCell ref="A29:H29"/>
    <mergeCell ref="A30:H30"/>
    <mergeCell ref="A31:B31"/>
    <mergeCell ref="C31:H31"/>
  </mergeCells>
  <printOptions gridLines="1"/>
  <pageMargins left="0.31" right="0.26" top="0.29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1">
      <selection activeCell="R23" sqref="R23"/>
    </sheetView>
  </sheetViews>
  <sheetFormatPr defaultColWidth="9.00390625" defaultRowHeight="12.75"/>
  <cols>
    <col min="1" max="1" width="7.75390625" style="1" customWidth="1"/>
    <col min="2" max="2" width="8.25390625" style="1" customWidth="1"/>
    <col min="3" max="3" width="31.75390625" style="1" customWidth="1"/>
    <col min="4" max="4" width="5.125" style="1" customWidth="1"/>
    <col min="5" max="5" width="7.25390625" style="1" customWidth="1"/>
    <col min="6" max="6" width="5.875" style="1" customWidth="1"/>
    <col min="7" max="7" width="6.125" style="1" customWidth="1"/>
    <col min="8" max="8" width="6.625" style="1" customWidth="1"/>
    <col min="9" max="9" width="6.25390625" style="1" customWidth="1"/>
    <col min="10" max="10" width="5.25390625" style="1" customWidth="1"/>
    <col min="11" max="11" width="6.375" style="1" customWidth="1"/>
    <col min="12" max="12" width="8.25390625" style="1" customWidth="1"/>
    <col min="13" max="13" width="9.75390625" style="1" customWidth="1"/>
    <col min="14" max="14" width="9.625" style="1" customWidth="1"/>
    <col min="15" max="15" width="8.875" style="1" customWidth="1"/>
    <col min="16" max="16" width="9.875" style="1" customWidth="1"/>
    <col min="17" max="17" width="9.125" style="1" customWidth="1"/>
    <col min="18" max="18" width="10.375" style="1" bestFit="1" customWidth="1"/>
    <col min="19" max="19" width="9.375" style="1" bestFit="1" customWidth="1"/>
    <col min="20" max="16384" width="9.125" style="1" customWidth="1"/>
  </cols>
  <sheetData>
    <row r="1" spans="1:16" ht="30.75" customHeight="1">
      <c r="A1" s="125" t="s">
        <v>80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8.75">
      <c r="A2" s="115" t="s">
        <v>55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4.25" customHeight="1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4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4.25" customHeight="1">
      <c r="A5" s="74" t="s">
        <v>3</v>
      </c>
      <c r="B5" s="74"/>
      <c r="C5" s="75" t="s">
        <v>90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4.25" customHeight="1">
      <c r="A6" s="74" t="s">
        <v>4</v>
      </c>
      <c r="B6" s="74"/>
      <c r="C6" s="75" t="s">
        <v>91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ht="14.25" customHeight="1">
      <c r="A7" s="74" t="s">
        <v>5</v>
      </c>
      <c r="B7" s="74"/>
      <c r="C7" s="75" t="s">
        <v>85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s="12" customFormat="1" ht="14.25" customHeight="1">
      <c r="A8" s="74" t="s">
        <v>6</v>
      </c>
      <c r="B8" s="7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6" s="12" customFormat="1" ht="15" customHeight="1">
      <c r="A9" s="7" t="s">
        <v>7</v>
      </c>
      <c r="B9" s="6"/>
      <c r="C9" s="7" t="s">
        <v>9</v>
      </c>
      <c r="D9" s="123" t="s">
        <v>89</v>
      </c>
      <c r="E9" s="123"/>
      <c r="F9" s="124" t="s">
        <v>10</v>
      </c>
      <c r="G9" s="124"/>
      <c r="H9" s="124"/>
      <c r="I9" s="116" t="s">
        <v>34</v>
      </c>
      <c r="J9" s="116"/>
      <c r="K9" s="116"/>
      <c r="L9" s="116"/>
      <c r="M9" s="121"/>
      <c r="N9" s="122"/>
      <c r="O9" s="116" t="s">
        <v>0</v>
      </c>
      <c r="P9" s="116"/>
    </row>
    <row r="10" spans="1:16" s="12" customFormat="1" ht="15" customHeight="1">
      <c r="A10" s="76"/>
      <c r="B10" s="76"/>
      <c r="C10" s="76"/>
      <c r="D10" s="76"/>
      <c r="E10" s="76"/>
      <c r="F10" s="76"/>
      <c r="G10" s="76"/>
      <c r="H10" s="76"/>
      <c r="I10" s="76"/>
      <c r="J10" s="76" t="s">
        <v>35</v>
      </c>
      <c r="K10" s="76"/>
      <c r="L10" s="6"/>
      <c r="M10" s="2" t="s">
        <v>8</v>
      </c>
      <c r="N10" s="8"/>
      <c r="O10" s="75"/>
      <c r="P10" s="75"/>
    </row>
    <row r="11" spans="1:16" s="12" customFormat="1" ht="15" customHeight="1" thickBo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</row>
    <row r="12" spans="1:16" ht="13.5" thickBot="1">
      <c r="A12" s="15" t="s">
        <v>37</v>
      </c>
      <c r="B12" s="15"/>
      <c r="C12" s="16"/>
      <c r="D12" s="15" t="s">
        <v>38</v>
      </c>
      <c r="E12" s="17" t="s">
        <v>39</v>
      </c>
      <c r="F12" s="117" t="s">
        <v>49</v>
      </c>
      <c r="G12" s="118"/>
      <c r="H12" s="118"/>
      <c r="I12" s="118"/>
      <c r="J12" s="118"/>
      <c r="K12" s="119"/>
      <c r="L12" s="18"/>
      <c r="M12" s="18"/>
      <c r="N12" s="18" t="s">
        <v>41</v>
      </c>
      <c r="O12" s="18" t="s">
        <v>40</v>
      </c>
      <c r="P12" s="19" t="s">
        <v>0</v>
      </c>
    </row>
    <row r="13" spans="1:16" ht="12.75">
      <c r="A13" s="20" t="s">
        <v>42</v>
      </c>
      <c r="B13" s="20" t="s">
        <v>20</v>
      </c>
      <c r="C13" s="20" t="s">
        <v>48</v>
      </c>
      <c r="D13" s="20" t="s">
        <v>43</v>
      </c>
      <c r="E13" s="21" t="s">
        <v>44</v>
      </c>
      <c r="F13" s="20" t="s">
        <v>50</v>
      </c>
      <c r="G13" s="22" t="s">
        <v>46</v>
      </c>
      <c r="H13" s="15" t="s">
        <v>11</v>
      </c>
      <c r="I13" s="15" t="s">
        <v>45</v>
      </c>
      <c r="J13" s="15" t="s">
        <v>12</v>
      </c>
      <c r="K13" s="15" t="s">
        <v>17</v>
      </c>
      <c r="L13" s="23" t="s">
        <v>13</v>
      </c>
      <c r="M13" s="15" t="s">
        <v>11</v>
      </c>
      <c r="N13" s="15" t="s">
        <v>45</v>
      </c>
      <c r="O13" s="15" t="s">
        <v>12</v>
      </c>
      <c r="P13" s="15" t="s">
        <v>17</v>
      </c>
    </row>
    <row r="14" spans="1:16" ht="12.75">
      <c r="A14" s="20"/>
      <c r="B14" s="20"/>
      <c r="C14" s="20"/>
      <c r="D14" s="20"/>
      <c r="E14" s="21"/>
      <c r="F14" s="20" t="s">
        <v>18</v>
      </c>
      <c r="G14" s="20" t="s">
        <v>30</v>
      </c>
      <c r="H14" s="20" t="s">
        <v>15</v>
      </c>
      <c r="I14" s="20" t="s">
        <v>14</v>
      </c>
      <c r="J14" s="20" t="s">
        <v>16</v>
      </c>
      <c r="K14" s="20" t="s">
        <v>0</v>
      </c>
      <c r="L14" s="24" t="s">
        <v>19</v>
      </c>
      <c r="M14" s="20" t="s">
        <v>15</v>
      </c>
      <c r="N14" s="20" t="s">
        <v>14</v>
      </c>
      <c r="O14" s="20" t="s">
        <v>16</v>
      </c>
      <c r="P14" s="20" t="s">
        <v>0</v>
      </c>
    </row>
    <row r="15" spans="1:16" ht="13.5" thickBot="1">
      <c r="A15" s="25" t="s">
        <v>47</v>
      </c>
      <c r="B15" s="25"/>
      <c r="C15" s="25"/>
      <c r="D15" s="25"/>
      <c r="E15" s="26"/>
      <c r="F15" s="25" t="s">
        <v>24</v>
      </c>
      <c r="G15" s="25" t="s">
        <v>31</v>
      </c>
      <c r="H15" s="25" t="s">
        <v>0</v>
      </c>
      <c r="I15" s="25" t="s">
        <v>0</v>
      </c>
      <c r="J15" s="25" t="s">
        <v>0</v>
      </c>
      <c r="K15" s="25"/>
      <c r="L15" s="27" t="s">
        <v>24</v>
      </c>
      <c r="M15" s="25" t="s">
        <v>0</v>
      </c>
      <c r="N15" s="25" t="s">
        <v>0</v>
      </c>
      <c r="O15" s="25" t="s">
        <v>0</v>
      </c>
      <c r="P15" s="25"/>
    </row>
    <row r="16" spans="1:16" s="12" customFormat="1" ht="15">
      <c r="A16" s="126"/>
      <c r="B16" s="127"/>
      <c r="C16" s="128" t="s">
        <v>139</v>
      </c>
      <c r="D16" s="126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</row>
    <row r="17" spans="1:18" s="12" customFormat="1" ht="30">
      <c r="A17" s="126">
        <v>1</v>
      </c>
      <c r="B17" s="127"/>
      <c r="C17" s="130" t="s">
        <v>93</v>
      </c>
      <c r="D17" s="126" t="s">
        <v>36</v>
      </c>
      <c r="E17" s="129">
        <v>200.1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R17" s="28"/>
    </row>
    <row r="18" spans="1:18" s="12" customFormat="1" ht="30">
      <c r="A18" s="126">
        <v>2</v>
      </c>
      <c r="B18" s="127"/>
      <c r="C18" s="130" t="s">
        <v>92</v>
      </c>
      <c r="D18" s="126" t="s">
        <v>36</v>
      </c>
      <c r="E18" s="129">
        <v>170.6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R18" s="28"/>
    </row>
    <row r="19" spans="1:19" s="12" customFormat="1" ht="30">
      <c r="A19" s="126">
        <v>3</v>
      </c>
      <c r="B19" s="127"/>
      <c r="C19" s="130" t="s">
        <v>100</v>
      </c>
      <c r="D19" s="126" t="s">
        <v>52</v>
      </c>
      <c r="E19" s="129">
        <v>9.4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R19" s="28"/>
      <c r="S19" s="28"/>
    </row>
    <row r="20" spans="1:19" s="12" customFormat="1" ht="30">
      <c r="A20" s="126">
        <v>4</v>
      </c>
      <c r="B20" s="127"/>
      <c r="C20" s="130" t="s">
        <v>109</v>
      </c>
      <c r="D20" s="126" t="s">
        <v>52</v>
      </c>
      <c r="E20" s="129">
        <v>0.6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R20" s="28"/>
      <c r="S20" s="28"/>
    </row>
    <row r="21" spans="1:16" s="12" customFormat="1" ht="30">
      <c r="A21" s="126">
        <v>5</v>
      </c>
      <c r="B21" s="127"/>
      <c r="C21" s="130" t="s">
        <v>57</v>
      </c>
      <c r="D21" s="126" t="s">
        <v>52</v>
      </c>
      <c r="E21" s="129">
        <v>45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1:16" s="12" customFormat="1" ht="15">
      <c r="A22" s="126">
        <v>6</v>
      </c>
      <c r="B22" s="127"/>
      <c r="C22" s="131" t="s">
        <v>53</v>
      </c>
      <c r="D22" s="126" t="s">
        <v>54</v>
      </c>
      <c r="E22" s="132">
        <v>7</v>
      </c>
      <c r="F22" s="129"/>
      <c r="G22" s="129"/>
      <c r="H22" s="129"/>
      <c r="I22" s="129"/>
      <c r="J22" s="133"/>
      <c r="K22" s="129"/>
      <c r="L22" s="129"/>
      <c r="M22" s="129"/>
      <c r="N22" s="129"/>
      <c r="O22" s="129"/>
      <c r="P22" s="129"/>
    </row>
    <row r="23" spans="1:16" ht="15">
      <c r="A23" s="126"/>
      <c r="B23" s="127"/>
      <c r="C23" s="134" t="s">
        <v>94</v>
      </c>
      <c r="D23" s="126"/>
      <c r="E23" s="129"/>
      <c r="F23" s="129"/>
      <c r="G23" s="129"/>
      <c r="H23" s="129"/>
      <c r="I23" s="129"/>
      <c r="J23" s="129"/>
      <c r="K23" s="129"/>
      <c r="L23" s="135"/>
      <c r="M23" s="135"/>
      <c r="N23" s="135"/>
      <c r="O23" s="135"/>
      <c r="P23" s="135"/>
    </row>
    <row r="24" spans="1:16" s="12" customFormat="1" ht="60">
      <c r="A24" s="126">
        <v>7</v>
      </c>
      <c r="B24" s="127"/>
      <c r="C24" s="130" t="s">
        <v>95</v>
      </c>
      <c r="D24" s="126" t="s">
        <v>58</v>
      </c>
      <c r="E24" s="136">
        <v>0.1981</v>
      </c>
      <c r="F24" s="133"/>
      <c r="G24" s="129"/>
      <c r="H24" s="133"/>
      <c r="I24" s="133"/>
      <c r="J24" s="133"/>
      <c r="K24" s="133"/>
      <c r="L24" s="129"/>
      <c r="M24" s="129"/>
      <c r="N24" s="129"/>
      <c r="O24" s="129"/>
      <c r="P24" s="129"/>
    </row>
    <row r="25" spans="1:19" s="12" customFormat="1" ht="45">
      <c r="A25" s="126">
        <v>8</v>
      </c>
      <c r="B25" s="127"/>
      <c r="C25" s="130" t="s">
        <v>96</v>
      </c>
      <c r="D25" s="126" t="s">
        <v>58</v>
      </c>
      <c r="E25" s="136">
        <v>0.0472</v>
      </c>
      <c r="F25" s="133"/>
      <c r="G25" s="129"/>
      <c r="H25" s="133"/>
      <c r="I25" s="133"/>
      <c r="J25" s="133"/>
      <c r="K25" s="133"/>
      <c r="L25" s="129"/>
      <c r="M25" s="129"/>
      <c r="N25" s="129"/>
      <c r="O25" s="129"/>
      <c r="P25" s="129"/>
      <c r="S25" s="34"/>
    </row>
    <row r="26" spans="1:16" s="32" customFormat="1" ht="45">
      <c r="A26" s="126">
        <v>9</v>
      </c>
      <c r="B26" s="127"/>
      <c r="C26" s="130" t="s">
        <v>60</v>
      </c>
      <c r="D26" s="126" t="s">
        <v>36</v>
      </c>
      <c r="E26" s="137">
        <v>9.81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</row>
    <row r="27" spans="1:19" s="32" customFormat="1" ht="45">
      <c r="A27" s="126">
        <v>10</v>
      </c>
      <c r="B27" s="127"/>
      <c r="C27" s="130" t="s">
        <v>97</v>
      </c>
      <c r="D27" s="126" t="s">
        <v>36</v>
      </c>
      <c r="E27" s="137">
        <v>9.81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S27" s="33"/>
    </row>
    <row r="28" spans="1:16" ht="15">
      <c r="A28" s="126"/>
      <c r="B28" s="127"/>
      <c r="C28" s="128" t="s">
        <v>98</v>
      </c>
      <c r="D28" s="126"/>
      <c r="E28" s="129"/>
      <c r="F28" s="129"/>
      <c r="G28" s="129"/>
      <c r="H28" s="129"/>
      <c r="I28" s="129"/>
      <c r="J28" s="129"/>
      <c r="K28" s="129"/>
      <c r="L28" s="135"/>
      <c r="M28" s="135"/>
      <c r="N28" s="135"/>
      <c r="O28" s="135"/>
      <c r="P28" s="135"/>
    </row>
    <row r="29" spans="1:19" s="12" customFormat="1" ht="60">
      <c r="A29" s="126">
        <v>11</v>
      </c>
      <c r="B29" s="127"/>
      <c r="C29" s="138" t="s">
        <v>99</v>
      </c>
      <c r="D29" s="126" t="s">
        <v>56</v>
      </c>
      <c r="E29" s="129">
        <v>2.5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S29" s="13"/>
    </row>
    <row r="30" spans="1:16" s="32" customFormat="1" ht="45">
      <c r="A30" s="126">
        <v>12</v>
      </c>
      <c r="B30" s="127"/>
      <c r="C30" s="130" t="s">
        <v>60</v>
      </c>
      <c r="D30" s="126" t="s">
        <v>36</v>
      </c>
      <c r="E30" s="129">
        <v>1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</row>
    <row r="31" spans="1:20" s="32" customFormat="1" ht="60">
      <c r="A31" s="126">
        <v>13</v>
      </c>
      <c r="B31" s="127"/>
      <c r="C31" s="130" t="s">
        <v>124</v>
      </c>
      <c r="D31" s="126" t="s">
        <v>52</v>
      </c>
      <c r="E31" s="139">
        <v>2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S31" s="4"/>
      <c r="T31" s="5"/>
    </row>
    <row r="32" spans="1:19" s="32" customFormat="1" ht="15">
      <c r="A32" s="126">
        <v>14</v>
      </c>
      <c r="B32" s="127"/>
      <c r="C32" s="130" t="s">
        <v>125</v>
      </c>
      <c r="D32" s="126" t="s">
        <v>58</v>
      </c>
      <c r="E32" s="140">
        <v>0.051</v>
      </c>
      <c r="F32" s="129"/>
      <c r="G32" s="129"/>
      <c r="H32" s="129"/>
      <c r="I32" s="133"/>
      <c r="J32" s="129"/>
      <c r="K32" s="133"/>
      <c r="L32" s="129"/>
      <c r="M32" s="129"/>
      <c r="N32" s="129"/>
      <c r="O32" s="129"/>
      <c r="P32" s="129"/>
      <c r="S32" s="63"/>
    </row>
    <row r="33" spans="1:17" s="32" customFormat="1" ht="15">
      <c r="A33" s="126">
        <v>15</v>
      </c>
      <c r="B33" s="127"/>
      <c r="C33" s="130" t="s">
        <v>126</v>
      </c>
      <c r="D33" s="126" t="s">
        <v>58</v>
      </c>
      <c r="E33" s="140">
        <v>0.078</v>
      </c>
      <c r="F33" s="129"/>
      <c r="G33" s="129"/>
      <c r="H33" s="129"/>
      <c r="I33" s="133"/>
      <c r="J33" s="129"/>
      <c r="K33" s="133"/>
      <c r="L33" s="129"/>
      <c r="M33" s="129"/>
      <c r="N33" s="129"/>
      <c r="O33" s="129"/>
      <c r="P33" s="129"/>
      <c r="Q33" s="62"/>
    </row>
    <row r="34" spans="1:16" s="32" customFormat="1" ht="15">
      <c r="A34" s="126">
        <v>16</v>
      </c>
      <c r="B34" s="127"/>
      <c r="C34" s="130" t="s">
        <v>127</v>
      </c>
      <c r="D34" s="126" t="s">
        <v>58</v>
      </c>
      <c r="E34" s="140">
        <v>0.049</v>
      </c>
      <c r="F34" s="129"/>
      <c r="G34" s="129"/>
      <c r="H34" s="129"/>
      <c r="I34" s="133"/>
      <c r="J34" s="129"/>
      <c r="K34" s="133"/>
      <c r="L34" s="129"/>
      <c r="M34" s="129"/>
      <c r="N34" s="129"/>
      <c r="O34" s="129"/>
      <c r="P34" s="129"/>
    </row>
    <row r="35" spans="1:16" s="32" customFormat="1" ht="15">
      <c r="A35" s="126">
        <v>17</v>
      </c>
      <c r="B35" s="127"/>
      <c r="C35" s="130" t="s">
        <v>128</v>
      </c>
      <c r="D35" s="126" t="s">
        <v>58</v>
      </c>
      <c r="E35" s="140">
        <v>0.035</v>
      </c>
      <c r="F35" s="129"/>
      <c r="G35" s="129"/>
      <c r="H35" s="129"/>
      <c r="I35" s="133"/>
      <c r="J35" s="129"/>
      <c r="K35" s="133"/>
      <c r="L35" s="129"/>
      <c r="M35" s="129"/>
      <c r="N35" s="129"/>
      <c r="O35" s="129"/>
      <c r="P35" s="129"/>
    </row>
    <row r="36" spans="1:19" s="12" customFormat="1" ht="45">
      <c r="A36" s="126">
        <v>18</v>
      </c>
      <c r="B36" s="127"/>
      <c r="C36" s="138" t="s">
        <v>129</v>
      </c>
      <c r="D36" s="126" t="s">
        <v>54</v>
      </c>
      <c r="E36" s="129">
        <v>5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S36" s="13"/>
    </row>
    <row r="37" spans="1:19" s="12" customFormat="1" ht="60">
      <c r="A37" s="126">
        <v>19</v>
      </c>
      <c r="B37" s="127"/>
      <c r="C37" s="138" t="s">
        <v>101</v>
      </c>
      <c r="D37" s="126" t="s">
        <v>36</v>
      </c>
      <c r="E37" s="129">
        <v>18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S37" s="13"/>
    </row>
    <row r="38" spans="1:19" s="12" customFormat="1" ht="30">
      <c r="A38" s="126">
        <v>20</v>
      </c>
      <c r="B38" s="127"/>
      <c r="C38" s="138" t="s">
        <v>102</v>
      </c>
      <c r="D38" s="126" t="s">
        <v>36</v>
      </c>
      <c r="E38" s="129">
        <v>18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S38" s="13"/>
    </row>
    <row r="39" spans="1:19" s="12" customFormat="1" ht="30">
      <c r="A39" s="126">
        <v>21</v>
      </c>
      <c r="B39" s="127"/>
      <c r="C39" s="138" t="s">
        <v>103</v>
      </c>
      <c r="D39" s="126" t="s">
        <v>56</v>
      </c>
      <c r="E39" s="129">
        <v>199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S39" s="13"/>
    </row>
    <row r="40" spans="1:16" s="12" customFormat="1" ht="30">
      <c r="A40" s="126">
        <v>22</v>
      </c>
      <c r="B40" s="127"/>
      <c r="C40" s="130" t="s">
        <v>104</v>
      </c>
      <c r="D40" s="126" t="s">
        <v>54</v>
      </c>
      <c r="E40" s="132">
        <v>67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</row>
    <row r="41" spans="1:16" s="32" customFormat="1" ht="75">
      <c r="A41" s="126">
        <v>23</v>
      </c>
      <c r="B41" s="127"/>
      <c r="C41" s="130" t="s">
        <v>130</v>
      </c>
      <c r="D41" s="126" t="s">
        <v>58</v>
      </c>
      <c r="E41" s="141">
        <v>0.084</v>
      </c>
      <c r="F41" s="129"/>
      <c r="G41" s="129"/>
      <c r="H41" s="129"/>
      <c r="I41" s="133"/>
      <c r="J41" s="129"/>
      <c r="K41" s="133"/>
      <c r="L41" s="129"/>
      <c r="M41" s="129"/>
      <c r="N41" s="129"/>
      <c r="O41" s="129"/>
      <c r="P41" s="129"/>
    </row>
    <row r="42" spans="1:18" s="12" customFormat="1" ht="15">
      <c r="A42" s="126">
        <v>24</v>
      </c>
      <c r="B42" s="127"/>
      <c r="C42" s="130" t="s">
        <v>105</v>
      </c>
      <c r="D42" s="126" t="s">
        <v>59</v>
      </c>
      <c r="E42" s="132">
        <v>67</v>
      </c>
      <c r="F42" s="129"/>
      <c r="G42" s="129"/>
      <c r="H42" s="129"/>
      <c r="I42" s="129"/>
      <c r="J42" s="133"/>
      <c r="K42" s="133"/>
      <c r="L42" s="129"/>
      <c r="M42" s="129"/>
      <c r="N42" s="129"/>
      <c r="O42" s="129"/>
      <c r="P42" s="129"/>
      <c r="R42" s="34"/>
    </row>
    <row r="43" spans="1:16" s="32" customFormat="1" ht="45">
      <c r="A43" s="126">
        <v>25</v>
      </c>
      <c r="B43" s="127"/>
      <c r="C43" s="130" t="s">
        <v>106</v>
      </c>
      <c r="D43" s="126" t="s">
        <v>58</v>
      </c>
      <c r="E43" s="141">
        <v>0.041</v>
      </c>
      <c r="F43" s="129"/>
      <c r="G43" s="129"/>
      <c r="H43" s="129"/>
      <c r="I43" s="133"/>
      <c r="J43" s="129"/>
      <c r="K43" s="133"/>
      <c r="L43" s="129"/>
      <c r="M43" s="129"/>
      <c r="N43" s="129"/>
      <c r="O43" s="129"/>
      <c r="P43" s="129"/>
    </row>
    <row r="44" spans="1:16" s="12" customFormat="1" ht="60">
      <c r="A44" s="126">
        <v>26</v>
      </c>
      <c r="B44" s="127"/>
      <c r="C44" s="130" t="s">
        <v>107</v>
      </c>
      <c r="D44" s="126" t="s">
        <v>36</v>
      </c>
      <c r="E44" s="129">
        <v>18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</row>
    <row r="45" spans="1:16" s="12" customFormat="1" ht="60">
      <c r="A45" s="126">
        <v>27</v>
      </c>
      <c r="B45" s="127"/>
      <c r="C45" s="130" t="s">
        <v>108</v>
      </c>
      <c r="D45" s="126" t="s">
        <v>36</v>
      </c>
      <c r="E45" s="129">
        <v>18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</row>
    <row r="46" spans="1:16" s="12" customFormat="1" ht="60">
      <c r="A46" s="126">
        <v>28</v>
      </c>
      <c r="B46" s="127"/>
      <c r="C46" s="130" t="s">
        <v>110</v>
      </c>
      <c r="D46" s="126" t="s">
        <v>36</v>
      </c>
      <c r="E46" s="129">
        <v>47.7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</row>
    <row r="47" spans="1:16" ht="15">
      <c r="A47" s="126"/>
      <c r="B47" s="127"/>
      <c r="C47" s="128" t="s">
        <v>120</v>
      </c>
      <c r="D47" s="126"/>
      <c r="E47" s="129"/>
      <c r="F47" s="129"/>
      <c r="G47" s="129"/>
      <c r="H47" s="129"/>
      <c r="I47" s="129"/>
      <c r="J47" s="129"/>
      <c r="K47" s="129"/>
      <c r="L47" s="135"/>
      <c r="M47" s="135"/>
      <c r="N47" s="135"/>
      <c r="O47" s="135"/>
      <c r="P47" s="135"/>
    </row>
    <row r="48" spans="1:18" s="12" customFormat="1" ht="45">
      <c r="A48" s="126">
        <v>29</v>
      </c>
      <c r="B48" s="127"/>
      <c r="C48" s="130" t="s">
        <v>131</v>
      </c>
      <c r="D48" s="126" t="s">
        <v>52</v>
      </c>
      <c r="E48" s="129">
        <v>9.4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R48" s="5"/>
    </row>
    <row r="49" spans="1:19" s="32" customFormat="1" ht="15">
      <c r="A49" s="126">
        <v>30</v>
      </c>
      <c r="B49" s="127"/>
      <c r="C49" s="130" t="s">
        <v>132</v>
      </c>
      <c r="D49" s="126" t="s">
        <v>58</v>
      </c>
      <c r="E49" s="141">
        <v>0.247</v>
      </c>
      <c r="F49" s="129"/>
      <c r="G49" s="129"/>
      <c r="H49" s="129"/>
      <c r="I49" s="133"/>
      <c r="J49" s="129"/>
      <c r="K49" s="133"/>
      <c r="L49" s="129"/>
      <c r="M49" s="129"/>
      <c r="N49" s="129"/>
      <c r="O49" s="129"/>
      <c r="P49" s="129"/>
      <c r="S49" s="63"/>
    </row>
    <row r="50" spans="1:17" s="32" customFormat="1" ht="15">
      <c r="A50" s="126">
        <v>31</v>
      </c>
      <c r="B50" s="127"/>
      <c r="C50" s="130" t="s">
        <v>133</v>
      </c>
      <c r="D50" s="126" t="s">
        <v>58</v>
      </c>
      <c r="E50" s="141">
        <v>0.097</v>
      </c>
      <c r="F50" s="129"/>
      <c r="G50" s="129"/>
      <c r="H50" s="129"/>
      <c r="I50" s="133"/>
      <c r="J50" s="129"/>
      <c r="K50" s="133"/>
      <c r="L50" s="129"/>
      <c r="M50" s="129"/>
      <c r="N50" s="129"/>
      <c r="O50" s="129"/>
      <c r="P50" s="129"/>
      <c r="Q50" s="62"/>
    </row>
    <row r="51" spans="1:16" s="32" customFormat="1" ht="15">
      <c r="A51" s="126">
        <v>32</v>
      </c>
      <c r="B51" s="127"/>
      <c r="C51" s="130" t="s">
        <v>134</v>
      </c>
      <c r="D51" s="126" t="s">
        <v>58</v>
      </c>
      <c r="E51" s="141">
        <v>0.194</v>
      </c>
      <c r="F51" s="129"/>
      <c r="G51" s="129"/>
      <c r="H51" s="129"/>
      <c r="I51" s="133"/>
      <c r="J51" s="129"/>
      <c r="K51" s="133"/>
      <c r="L51" s="129"/>
      <c r="M51" s="129"/>
      <c r="N51" s="129"/>
      <c r="O51" s="129"/>
      <c r="P51" s="129"/>
    </row>
    <row r="52" spans="1:16" s="32" customFormat="1" ht="15">
      <c r="A52" s="126">
        <v>33</v>
      </c>
      <c r="B52" s="127"/>
      <c r="C52" s="130" t="s">
        <v>135</v>
      </c>
      <c r="D52" s="126" t="s">
        <v>58</v>
      </c>
      <c r="E52" s="141">
        <v>0.099</v>
      </c>
      <c r="F52" s="129"/>
      <c r="G52" s="129"/>
      <c r="H52" s="129"/>
      <c r="I52" s="133"/>
      <c r="J52" s="129"/>
      <c r="K52" s="133"/>
      <c r="L52" s="129"/>
      <c r="M52" s="129"/>
      <c r="N52" s="129"/>
      <c r="O52" s="129"/>
      <c r="P52" s="129"/>
    </row>
    <row r="53" spans="1:16" s="32" customFormat="1" ht="75">
      <c r="A53" s="126">
        <v>34</v>
      </c>
      <c r="B53" s="127"/>
      <c r="C53" s="130" t="s">
        <v>111</v>
      </c>
      <c r="D53" s="126" t="s">
        <v>54</v>
      </c>
      <c r="E53" s="132">
        <v>8</v>
      </c>
      <c r="F53" s="129"/>
      <c r="G53" s="129"/>
      <c r="H53" s="129"/>
      <c r="I53" s="133"/>
      <c r="J53" s="129"/>
      <c r="K53" s="133"/>
      <c r="L53" s="129"/>
      <c r="M53" s="129"/>
      <c r="N53" s="129"/>
      <c r="O53" s="129"/>
      <c r="P53" s="129"/>
    </row>
    <row r="54" spans="1:16" s="12" customFormat="1" ht="30">
      <c r="A54" s="126">
        <v>35</v>
      </c>
      <c r="B54" s="127"/>
      <c r="C54" s="142" t="s">
        <v>112</v>
      </c>
      <c r="D54" s="126" t="s">
        <v>36</v>
      </c>
      <c r="E54" s="129">
        <v>170</v>
      </c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</row>
    <row r="55" spans="1:16" s="12" customFormat="1" ht="45">
      <c r="A55" s="126">
        <v>36</v>
      </c>
      <c r="B55" s="127"/>
      <c r="C55" s="130" t="s">
        <v>113</v>
      </c>
      <c r="D55" s="126" t="s">
        <v>36</v>
      </c>
      <c r="E55" s="129">
        <v>170.6</v>
      </c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</row>
    <row r="56" spans="1:16" s="12" customFormat="1" ht="15">
      <c r="A56" s="126">
        <v>37</v>
      </c>
      <c r="B56" s="127"/>
      <c r="C56" s="130" t="s">
        <v>136</v>
      </c>
      <c r="D56" s="126" t="s">
        <v>36</v>
      </c>
      <c r="E56" s="129">
        <v>200.1</v>
      </c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</row>
    <row r="57" spans="1:16" s="12" customFormat="1" ht="30">
      <c r="A57" s="126">
        <v>38</v>
      </c>
      <c r="B57" s="127"/>
      <c r="C57" s="130" t="s">
        <v>114</v>
      </c>
      <c r="D57" s="126" t="s">
        <v>36</v>
      </c>
      <c r="E57" s="129">
        <v>200.1</v>
      </c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</row>
    <row r="58" spans="1:16" s="32" customFormat="1" ht="30">
      <c r="A58" s="126">
        <v>39</v>
      </c>
      <c r="B58" s="127"/>
      <c r="C58" s="130" t="s">
        <v>115</v>
      </c>
      <c r="D58" s="126" t="s">
        <v>56</v>
      </c>
      <c r="E58" s="129">
        <v>20</v>
      </c>
      <c r="F58" s="129"/>
      <c r="G58" s="129"/>
      <c r="H58" s="129"/>
      <c r="I58" s="129"/>
      <c r="J58" s="129"/>
      <c r="K58" s="133"/>
      <c r="L58" s="129"/>
      <c r="M58" s="129"/>
      <c r="N58" s="129"/>
      <c r="O58" s="129"/>
      <c r="P58" s="129"/>
    </row>
    <row r="59" spans="1:16" s="32" customFormat="1" ht="30">
      <c r="A59" s="126">
        <v>40</v>
      </c>
      <c r="B59" s="127"/>
      <c r="C59" s="130" t="s">
        <v>116</v>
      </c>
      <c r="D59" s="126" t="s">
        <v>56</v>
      </c>
      <c r="E59" s="129">
        <v>80</v>
      </c>
      <c r="F59" s="129"/>
      <c r="G59" s="129"/>
      <c r="H59" s="129"/>
      <c r="I59" s="129"/>
      <c r="J59" s="129"/>
      <c r="K59" s="133"/>
      <c r="L59" s="129"/>
      <c r="M59" s="129"/>
      <c r="N59" s="129"/>
      <c r="O59" s="129"/>
      <c r="P59" s="129"/>
    </row>
    <row r="60" spans="1:16" s="32" customFormat="1" ht="60">
      <c r="A60" s="126">
        <v>41</v>
      </c>
      <c r="B60" s="127"/>
      <c r="C60" s="130" t="s">
        <v>137</v>
      </c>
      <c r="D60" s="126" t="s">
        <v>56</v>
      </c>
      <c r="E60" s="129">
        <v>80</v>
      </c>
      <c r="F60" s="129"/>
      <c r="G60" s="129"/>
      <c r="H60" s="129"/>
      <c r="I60" s="129"/>
      <c r="J60" s="129"/>
      <c r="K60" s="133"/>
      <c r="L60" s="129"/>
      <c r="M60" s="129"/>
      <c r="N60" s="129"/>
      <c r="O60" s="129"/>
      <c r="P60" s="129"/>
    </row>
    <row r="61" spans="1:16" s="32" customFormat="1" ht="30">
      <c r="A61" s="126">
        <v>42</v>
      </c>
      <c r="B61" s="127"/>
      <c r="C61" s="130" t="s">
        <v>117</v>
      </c>
      <c r="D61" s="126" t="s">
        <v>56</v>
      </c>
      <c r="E61" s="129">
        <v>170</v>
      </c>
      <c r="F61" s="129"/>
      <c r="G61" s="129"/>
      <c r="H61" s="129"/>
      <c r="I61" s="129"/>
      <c r="J61" s="129"/>
      <c r="K61" s="133"/>
      <c r="L61" s="129"/>
      <c r="M61" s="129"/>
      <c r="N61" s="129"/>
      <c r="O61" s="129"/>
      <c r="P61" s="129"/>
    </row>
    <row r="62" spans="1:16" s="32" customFormat="1" ht="30">
      <c r="A62" s="126">
        <v>43</v>
      </c>
      <c r="B62" s="127"/>
      <c r="C62" s="130" t="s">
        <v>118</v>
      </c>
      <c r="D62" s="126" t="s">
        <v>56</v>
      </c>
      <c r="E62" s="129">
        <v>170</v>
      </c>
      <c r="F62" s="129"/>
      <c r="G62" s="129"/>
      <c r="H62" s="129"/>
      <c r="I62" s="129"/>
      <c r="J62" s="129"/>
      <c r="K62" s="133"/>
      <c r="L62" s="129"/>
      <c r="M62" s="129"/>
      <c r="N62" s="129"/>
      <c r="O62" s="129"/>
      <c r="P62" s="129"/>
    </row>
    <row r="63" spans="1:16" s="32" customFormat="1" ht="30">
      <c r="A63" s="126">
        <v>44</v>
      </c>
      <c r="B63" s="127"/>
      <c r="C63" s="130" t="s">
        <v>119</v>
      </c>
      <c r="D63" s="126" t="s">
        <v>56</v>
      </c>
      <c r="E63" s="129">
        <v>250</v>
      </c>
      <c r="F63" s="129"/>
      <c r="G63" s="129"/>
      <c r="H63" s="129"/>
      <c r="I63" s="129"/>
      <c r="J63" s="129"/>
      <c r="K63" s="133"/>
      <c r="L63" s="129"/>
      <c r="M63" s="129"/>
      <c r="N63" s="129"/>
      <c r="O63" s="129"/>
      <c r="P63" s="129"/>
    </row>
    <row r="64" spans="1:16" s="12" customFormat="1" ht="60">
      <c r="A64" s="126">
        <v>45</v>
      </c>
      <c r="B64" s="127"/>
      <c r="C64" s="130" t="s">
        <v>138</v>
      </c>
      <c r="D64" s="126" t="s">
        <v>36</v>
      </c>
      <c r="E64" s="129">
        <v>200.1</v>
      </c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</row>
  </sheetData>
  <sheetProtection/>
  <mergeCells count="22">
    <mergeCell ref="A1:P1"/>
    <mergeCell ref="A2:P2"/>
    <mergeCell ref="A3:P3"/>
    <mergeCell ref="A5:B5"/>
    <mergeCell ref="C5:P5"/>
    <mergeCell ref="A4:P4"/>
    <mergeCell ref="A6:B6"/>
    <mergeCell ref="A7:B7"/>
    <mergeCell ref="A8:B8"/>
    <mergeCell ref="C8:P8"/>
    <mergeCell ref="C6:P6"/>
    <mergeCell ref="C7:P7"/>
    <mergeCell ref="F12:K12"/>
    <mergeCell ref="A11:P11"/>
    <mergeCell ref="M9:N9"/>
    <mergeCell ref="A10:I10"/>
    <mergeCell ref="J10:K10"/>
    <mergeCell ref="O10:P10"/>
    <mergeCell ref="O9:P9"/>
    <mergeCell ref="D9:E9"/>
    <mergeCell ref="I9:L9"/>
    <mergeCell ref="F9:H9"/>
  </mergeCells>
  <conditionalFormatting sqref="D44:D46">
    <cfRule type="cellIs" priority="1" dxfId="2" operator="equal" stopIfTrue="1">
      <formula>0</formula>
    </cfRule>
    <cfRule type="expression" priority="2" dxfId="2" stopIfTrue="1">
      <formula>#DIV/0!</formula>
    </cfRule>
  </conditionalFormatting>
  <printOptions gridLines="1"/>
  <pageMargins left="0.17" right="0.29" top="0.49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lietotajs</cp:lastModifiedBy>
  <cp:lastPrinted>2015-12-07T07:50:58Z</cp:lastPrinted>
  <dcterms:created xsi:type="dcterms:W3CDTF">1998-06-22T08:16:43Z</dcterms:created>
  <dcterms:modified xsi:type="dcterms:W3CDTF">2016-04-07T13:07:30Z</dcterms:modified>
  <cp:category/>
  <cp:version/>
  <cp:contentType/>
  <cp:contentStatus/>
</cp:coreProperties>
</file>